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23256" windowHeight="12276" tabRatio="849" activeTab="3"/>
  </bookViews>
  <sheets>
    <sheet name="1. Общая инф-я" sheetId="1" r:id="rId1"/>
    <sheet name="2. О ценах (тарифах)" sheetId="2" r:id="rId2"/>
    <sheet name="7. Усл.поставки тов." sheetId="7" r:id="rId3"/>
    <sheet name="8. О вып. тех-х, св. с тех.п " sheetId="8" r:id="rId4"/>
  </sheets>
  <definedNames>
    <definedName name="_xlnm.Print_Area" localSheetId="1">'2. О ценах (тарифах)'!$A$1:$M$146</definedName>
  </definedNames>
  <calcPr calcId="114210"/>
</workbook>
</file>

<file path=xl/calcChain.xml><?xml version="1.0" encoding="utf-8"?>
<calcChain xmlns="http://schemas.openxmlformats.org/spreadsheetml/2006/main">
  <c r="D112" i="2"/>
  <c r="D113"/>
  <c r="D110"/>
  <c r="D109"/>
  <c r="D107"/>
  <c r="D106"/>
  <c r="I18"/>
  <c r="I19"/>
  <c r="I20"/>
  <c r="I21"/>
  <c r="I22"/>
  <c r="I17"/>
</calcChain>
</file>

<file path=xl/sharedStrings.xml><?xml version="1.0" encoding="utf-8"?>
<sst xmlns="http://schemas.openxmlformats.org/spreadsheetml/2006/main" count="249" uniqueCount="102">
  <si>
    <t>Наимаенование юридического лица</t>
  </si>
  <si>
    <t>ОГРН, дата его присвоения и наименование органа, принявшего решение о гос.регистрации</t>
  </si>
  <si>
    <t>Фамилия, имя, отчество руководителя регулируемой организации</t>
  </si>
  <si>
    <t>Почтовый адрес  регулируемой организации</t>
  </si>
  <si>
    <t>Фактический адрес  регулируемой организации</t>
  </si>
  <si>
    <t>Контактные телефоны</t>
  </si>
  <si>
    <t>Официальный сайт</t>
  </si>
  <si>
    <t>Адрес электронной почты</t>
  </si>
  <si>
    <t>Режим работы  регулируемой организации, в том числе абонентских отделов, сбытовых подразделений и диспечерских служб</t>
  </si>
  <si>
    <t>Регулируемый вид деятельности</t>
  </si>
  <si>
    <t>Протяженность магистральных сетей ( 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</si>
  <si>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</si>
  <si>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</si>
  <si>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</si>
  <si>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</si>
  <si>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</si>
  <si>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2.1 Об утвержденных тарифах на тепловую энергию (мощность)</t>
  </si>
  <si>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</si>
  <si>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</si>
  <si>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</si>
  <si>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</si>
  <si>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</si>
  <si>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</si>
  <si>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Источник опубликования</t>
  </si>
  <si>
    <t>Атрибуты решения по принятому тарифу (наименование, дата, номер)</t>
  </si>
  <si>
    <t>Период действия тарифа</t>
  </si>
  <si>
    <t>Величина Тарифа</t>
  </si>
  <si>
    <t>2.2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</si>
  <si>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>2.3 Об утвержденных тарифах на услуги по передаче тепловой энергии, теплоносителя</t>
  </si>
  <si>
    <t>2.4 Об утвержденной плате за услуги по поддержанию резервной тепловой мощности при отсутствии потребления тепловой энергии</t>
  </si>
  <si>
    <t>2.5 Об утвержденной плате за подключение (технологическое присоединение) к системе теплоснабжения</t>
  </si>
  <si>
    <t>1. Общая информация</t>
  </si>
  <si>
    <t>Местонахождение (адрес)</t>
  </si>
  <si>
    <t>МП</t>
  </si>
  <si>
    <t xml:space="preserve">б) перечень документов и сведений, представляемых одновременно с заявкой на подключение (технологическое присоединение) к системе теплоснабжения;
</t>
  </si>
  <si>
    <t xml:space="preserve"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решении;
</t>
  </si>
  <si>
    <t xml:space="preserve">а) форму заявки на подключение (технологическое присоединение) к системе теплоснабжения;
</t>
  </si>
  <si>
    <t>2. О ценах  (тарифах) на регулируемые товары (услуги)*</t>
  </si>
  <si>
    <r>
      <t xml:space="preserve">*Информация, указанная в пунктах 2, 7 и 8 настоящей формы, раскрывается регулируемой организацией не позднее </t>
    </r>
    <r>
      <rPr>
        <b/>
        <i/>
        <sz val="14"/>
        <color indexed="8"/>
        <rFont val="Calibri"/>
        <family val="2"/>
        <charset val="204"/>
      </rPr>
      <t xml:space="preserve">30 календарных дней со дня принятия соответствующего решения </t>
    </r>
    <r>
      <rPr>
        <i/>
        <sz val="14"/>
        <color indexed="8"/>
        <rFont val="Calibri"/>
        <family val="2"/>
        <charset val="204"/>
      </rPr>
      <t xml:space="preserve">об установлении цен (тарифов) на очередной расчетный период регулирования. </t>
    </r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</si>
  <si>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теплоснабжения.*</t>
  </si>
  <si>
    <t>8.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теплоснабжения, содержит:*</t>
  </si>
  <si>
    <t>г) телефоны и адреса службы, ответственной за прием и обработку заявок на подключение (технологическое присоединение) к системе теплоснабжения.</t>
  </si>
  <si>
    <t>Форма в соответствии с постановлением Правительства Российской Федерации от 05 июля 2013 г. № 570 "О стандартах раскрытия информации теплоснабжающими организациями, теплосетевыми организациями и органами регулирования"</t>
  </si>
  <si>
    <r>
      <t xml:space="preserve">2.7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</t>
    </r>
    <r>
      <rPr>
        <b/>
        <sz val="14"/>
        <color indexed="8"/>
        <rFont val="Times New Roman"/>
        <family val="1"/>
        <charset val="204"/>
      </rPr>
      <t>открытых систем теплоснабжения (горячего водоснабжения)</t>
    </r>
  </si>
  <si>
    <t>Экономически обоснованные тарифы на ТЭ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</si>
  <si>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</si>
  <si>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</si>
  <si>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</si>
  <si>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</si>
  <si>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</si>
  <si>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</si>
  <si>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Вид тарифа</t>
  </si>
  <si>
    <t>Вода</t>
  </si>
  <si>
    <t>Отборный пар давлением</t>
  </si>
  <si>
    <t>Для потребителей</t>
  </si>
  <si>
    <t>от 1,2 до 2,5 кг/см2</t>
  </si>
  <si>
    <t>от 2,5 до 7,0 кг/см2</t>
  </si>
  <si>
    <t>от 7,0 до 13,0 кг/см2</t>
  </si>
  <si>
    <t>свыше 13,0 кг/см2</t>
  </si>
  <si>
    <t>одноставочный, руб./Гкал</t>
  </si>
  <si>
    <r>
      <t>от 1,2 до 2,5 кг/см</t>
    </r>
    <r>
      <rPr>
        <vertAlign val="superscript"/>
        <sz val="14"/>
        <color indexed="8"/>
        <rFont val="Times New Roman"/>
        <family val="1"/>
        <charset val="204"/>
      </rPr>
      <t>2</t>
    </r>
  </si>
  <si>
    <r>
      <t>от 2,5 до 7,0 кг/см</t>
    </r>
    <r>
      <rPr>
        <vertAlign val="superscript"/>
        <sz val="14"/>
        <color indexed="8"/>
        <rFont val="Times New Roman"/>
        <family val="1"/>
        <charset val="204"/>
      </rPr>
      <t>2</t>
    </r>
  </si>
  <si>
    <r>
      <t>от 7,0 до 13,0 кг/см</t>
    </r>
    <r>
      <rPr>
        <vertAlign val="superscript"/>
        <sz val="14"/>
        <color indexed="8"/>
        <rFont val="Times New Roman"/>
        <family val="1"/>
        <charset val="204"/>
      </rPr>
      <t>2</t>
    </r>
  </si>
  <si>
    <r>
      <t>свыше 13,0 кг/см</t>
    </r>
    <r>
      <rPr>
        <vertAlign val="superscript"/>
        <sz val="14"/>
        <color indexed="8"/>
        <rFont val="Times New Roman"/>
        <family val="1"/>
        <charset val="204"/>
      </rPr>
      <t>2</t>
    </r>
  </si>
  <si>
    <t>Население (тарифы указываются с учетом НДС)</t>
  </si>
  <si>
    <t xml:space="preserve">Льготные тарифы на тепловую энергию на нужды отопления и горячего водоснабжения, поставляемую населению и исполнителям коммунальных услуг для населения </t>
  </si>
  <si>
    <t>Тариф на теплоноситель, поставляемый потребителям, кроме населения и исполнителей коммунальных услуг для населения                                         (тарифы указываются без НДС)</t>
  </si>
  <si>
    <t>Вид теплоносителя</t>
  </si>
  <si>
    <t>Пар</t>
  </si>
  <si>
    <t>Тариф на теплоноситель, поставляемый населению и исполнителям коммунальных услуг для населения (тарифы указываются с учетом НДС)</t>
  </si>
  <si>
    <t>Для потребителей, в случае отсутствия дифференциации тарифов по схеме подключения</t>
  </si>
  <si>
    <t xml:space="preserve">Потребители, подключенные к тепловой сети без дополнительного преобразования на тепловых пунктах, датируемой теплоснабжающей организацией
</t>
  </si>
  <si>
    <t xml:space="preserve">Потребители, подключенные к тепловой сети после тепловых пунктов (на тепловых
пунктах), эксплуатируемых теплоснабжающей организацией
</t>
  </si>
  <si>
    <t>Компонент на теплоноситель, руб./куб.м</t>
  </si>
  <si>
    <t>Компонент на тепловую энергию</t>
  </si>
  <si>
    <t>Кроме населения и исполнителей коммунальных услуг для населения                                                            (тарифы указываются без НДС)</t>
  </si>
  <si>
    <t>Населению и исполнителям коммунальных услуг для населения                                  (тарифы указываются с учетом НДС)</t>
  </si>
  <si>
    <t>Период</t>
  </si>
  <si>
    <t>с НДС</t>
  </si>
  <si>
    <t>без НДС</t>
  </si>
  <si>
    <t>экономически обоснованные расходы за подключение к системам теплоснабжения объектов, тепловая нагрузка которых не превышает 0,1 Гкал/ч</t>
  </si>
  <si>
    <t>плату за подключение к системам теплоснабжения объектов, тепловая нагрузка которых не превышает 0,1 Гкал/ч</t>
  </si>
  <si>
    <t xml:space="preserve">плановые выпадающие доходы от подключения указанных объектов </t>
  </si>
  <si>
    <t>Бобряшов Сергей Германович</t>
  </si>
  <si>
    <t>нет</t>
  </si>
  <si>
    <t>Круглосуточно</t>
  </si>
  <si>
    <t>Генеральный директор</t>
  </si>
  <si>
    <t>____________________________________________</t>
  </si>
  <si>
    <t>www.kamchatka.gov.ru</t>
  </si>
  <si>
    <t>______________________________________________</t>
  </si>
  <si>
    <t>_____________________________________</t>
  </si>
  <si>
    <t>2 шт; мощность - 1,0 Гкал/ч</t>
  </si>
  <si>
    <t>Общество с ограниченной ответственностью "ГЕРМЕС"</t>
  </si>
  <si>
    <t xml:space="preserve">1034100940170                                                                                             26.12.2007г.                                                                                   Межрайонная ИФНС № 2 по Камчатскому краю </t>
  </si>
  <si>
    <t>684415,ул.60 лет Октября, д.13 кв.12, п.Усть-Камчатск, Камчатский край</t>
  </si>
  <si>
    <t>8 (415 34) 2-01-31, 8961 960-75-66</t>
  </si>
  <si>
    <t>ooogermes.78@mail.ru</t>
  </si>
  <si>
    <t>Производство,передача и распределение пара и горячей воды (тепловой энергии) ОКВЭД 40.30</t>
  </si>
  <si>
    <t>Титова М.А.</t>
  </si>
  <si>
    <t>21.12.2016 г.</t>
  </si>
  <si>
    <t>Постановление № 316 от 26.11.2015 г.                                                                                                                                                                                                                                        Постановление № 421 от 16.12.2016 г.</t>
  </si>
  <si>
    <t>Постановление № 316 от 26.11.2015 г.                                                                                                                                                             Постановление № 421 от 16.12.2016 г.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</si>
</sst>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8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vertAlign val="superscript"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14" fontId="0" fillId="0" borderId="0" xfId="0" applyNumberFormat="1" applyAlignment="1">
      <alignment horizontal="left" wrapText="1"/>
    </xf>
    <xf numFmtId="0" fontId="0" fillId="0" borderId="0" xfId="0" applyFill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vertical="distributed"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/>
    <xf numFmtId="0" fontId="14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top"/>
    </xf>
    <xf numFmtId="0" fontId="14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/>
    <xf numFmtId="0" fontId="12" fillId="0" borderId="5" xfId="0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5" xfId="0" applyFill="1" applyBorder="1"/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/>
    </xf>
    <xf numFmtId="0" fontId="19" fillId="0" borderId="0" xfId="0" applyFont="1" applyFill="1" applyAlignment="1">
      <alignment wrapText="1"/>
    </xf>
    <xf numFmtId="0" fontId="4" fillId="0" borderId="7" xfId="0" applyFont="1" applyFill="1" applyBorder="1"/>
    <xf numFmtId="0" fontId="1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14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14" fillId="0" borderId="5" xfId="0" applyFont="1" applyFill="1" applyBorder="1"/>
    <xf numFmtId="0" fontId="2" fillId="0" borderId="11" xfId="0" applyFont="1" applyFill="1" applyBorder="1" applyAlignment="1">
      <alignment vertical="justify" wrapText="1"/>
    </xf>
    <xf numFmtId="0" fontId="21" fillId="0" borderId="3" xfId="1" applyFill="1" applyBorder="1" applyAlignment="1">
      <alignment vertical="justify" wrapText="1"/>
    </xf>
    <xf numFmtId="0" fontId="2" fillId="0" borderId="3" xfId="0" applyFont="1" applyFill="1" applyBorder="1" applyAlignment="1">
      <alignment vertical="justify" wrapText="1"/>
    </xf>
    <xf numFmtId="0" fontId="20" fillId="0" borderId="3" xfId="0" applyFont="1" applyFill="1" applyBorder="1" applyAlignment="1">
      <alignment vertical="distributed" wrapText="1"/>
    </xf>
    <xf numFmtId="0" fontId="4" fillId="0" borderId="12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5" fillId="0" borderId="6" xfId="1" applyFont="1" applyFill="1" applyBorder="1" applyAlignment="1">
      <alignment horizontal="center" vertical="center" textRotation="90" wrapText="1"/>
    </xf>
    <xf numFmtId="0" fontId="5" fillId="0" borderId="19" xfId="1" applyFont="1" applyFill="1" applyBorder="1" applyAlignment="1">
      <alignment horizontal="center" vertical="center" textRotation="90" wrapText="1"/>
    </xf>
    <xf numFmtId="0" fontId="5" fillId="0" borderId="13" xfId="1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12" fillId="0" borderId="5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16" fontId="3" fillId="0" borderId="0" xfId="0" applyNumberFormat="1" applyFont="1" applyFill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13" fillId="0" borderId="14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righ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oogermes.78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topLeftCell="A10" zoomScale="80" zoomScaleSheetLayoutView="80" workbookViewId="0">
      <selection activeCell="C18" sqref="C18"/>
    </sheetView>
  </sheetViews>
  <sheetFormatPr defaultRowHeight="14.4"/>
  <cols>
    <col min="1" max="1" width="9.109375" customWidth="1"/>
    <col min="2" max="2" width="33.6640625" customWidth="1"/>
    <col min="3" max="3" width="66" customWidth="1"/>
  </cols>
  <sheetData>
    <row r="1" spans="1:3" ht="82.5" customHeight="1">
      <c r="A1" s="2"/>
      <c r="B1" s="2"/>
      <c r="C1" s="23" t="s">
        <v>42</v>
      </c>
    </row>
    <row r="2" spans="1:3" ht="22.8">
      <c r="A2" s="2"/>
      <c r="B2" s="65" t="s">
        <v>31</v>
      </c>
      <c r="C2" s="65"/>
    </row>
    <row r="3" spans="1:3" ht="15" thickBot="1">
      <c r="A3" s="2"/>
      <c r="B3" s="2"/>
      <c r="C3" s="2"/>
    </row>
    <row r="4" spans="1:3" ht="31.8" thickBot="1">
      <c r="A4" s="2"/>
      <c r="B4" s="24" t="s">
        <v>0</v>
      </c>
      <c r="C4" s="25" t="s">
        <v>92</v>
      </c>
    </row>
    <row r="5" spans="1:3" ht="63" thickBot="1">
      <c r="A5" s="2"/>
      <c r="B5" s="26" t="s">
        <v>1</v>
      </c>
      <c r="C5" s="60" t="s">
        <v>93</v>
      </c>
    </row>
    <row r="6" spans="1:3" ht="47.4" thickBot="1">
      <c r="A6" s="2"/>
      <c r="B6" s="24" t="s">
        <v>2</v>
      </c>
      <c r="C6" s="27" t="s">
        <v>83</v>
      </c>
    </row>
    <row r="7" spans="1:3" ht="31.8" thickBot="1">
      <c r="A7" s="2"/>
      <c r="B7" s="24" t="s">
        <v>3</v>
      </c>
      <c r="C7" s="25" t="s">
        <v>94</v>
      </c>
    </row>
    <row r="8" spans="1:3" ht="31.8" thickBot="1">
      <c r="A8" s="2"/>
      <c r="B8" s="24" t="s">
        <v>4</v>
      </c>
      <c r="C8" s="25" t="s">
        <v>94</v>
      </c>
    </row>
    <row r="9" spans="1:3" ht="16.2" thickBot="1">
      <c r="A9" s="2"/>
      <c r="B9" s="26" t="s">
        <v>5</v>
      </c>
      <c r="C9" s="60" t="s">
        <v>95</v>
      </c>
    </row>
    <row r="10" spans="1:3" ht="16.2" thickBot="1">
      <c r="A10" s="2"/>
      <c r="B10" s="24" t="s">
        <v>6</v>
      </c>
      <c r="C10" s="28" t="s">
        <v>84</v>
      </c>
    </row>
    <row r="11" spans="1:3" ht="16.2" thickBot="1">
      <c r="A11" s="2"/>
      <c r="B11" s="24" t="s">
        <v>7</v>
      </c>
      <c r="C11" s="61" t="s">
        <v>96</v>
      </c>
    </row>
    <row r="12" spans="1:3" ht="78.599999999999994" thickBot="1">
      <c r="A12" s="2"/>
      <c r="B12" s="24" t="s">
        <v>8</v>
      </c>
      <c r="C12" s="27" t="s">
        <v>85</v>
      </c>
    </row>
    <row r="13" spans="1:3" ht="31.8" thickBot="1">
      <c r="A13" s="2"/>
      <c r="B13" s="29" t="s">
        <v>9</v>
      </c>
      <c r="C13" s="62" t="s">
        <v>97</v>
      </c>
    </row>
    <row r="14" spans="1:3" ht="47.4" thickBot="1">
      <c r="A14" s="2"/>
      <c r="B14" s="24" t="s">
        <v>10</v>
      </c>
      <c r="C14" s="28" t="s">
        <v>84</v>
      </c>
    </row>
    <row r="15" spans="1:3" ht="47.4" thickBot="1">
      <c r="A15" s="2"/>
      <c r="B15" s="24" t="s">
        <v>11</v>
      </c>
      <c r="C15" s="28" t="s">
        <v>84</v>
      </c>
    </row>
    <row r="16" spans="1:3" ht="78.599999999999994" thickBot="1">
      <c r="A16" s="2"/>
      <c r="B16" s="24" t="s">
        <v>12</v>
      </c>
      <c r="C16" s="28" t="s">
        <v>84</v>
      </c>
    </row>
    <row r="17" spans="1:3" ht="47.4" thickBot="1">
      <c r="A17" s="2"/>
      <c r="B17" s="24" t="s">
        <v>13</v>
      </c>
      <c r="C17" s="28" t="s">
        <v>84</v>
      </c>
    </row>
    <row r="18" spans="1:3" ht="47.4" thickBot="1">
      <c r="A18" s="2"/>
      <c r="B18" s="24" t="s">
        <v>14</v>
      </c>
      <c r="C18" s="28" t="s">
        <v>91</v>
      </c>
    </row>
    <row r="19" spans="1:3" ht="31.8" thickBot="1">
      <c r="A19" s="2"/>
      <c r="B19" s="26" t="s">
        <v>15</v>
      </c>
      <c r="C19" s="28" t="s">
        <v>84</v>
      </c>
    </row>
    <row r="20" spans="1:3">
      <c r="A20" s="2"/>
      <c r="B20" s="23"/>
      <c r="C20" s="2"/>
    </row>
    <row r="21" spans="1:3">
      <c r="A21" s="2"/>
      <c r="B21" s="23"/>
      <c r="C21" s="2"/>
    </row>
    <row r="22" spans="1:3">
      <c r="A22" s="2"/>
      <c r="B22" s="23" t="s">
        <v>86</v>
      </c>
      <c r="C22" s="2"/>
    </row>
    <row r="23" spans="1:3">
      <c r="A23" s="2"/>
      <c r="B23" s="23" t="s">
        <v>98</v>
      </c>
      <c r="C23" s="30" t="s">
        <v>87</v>
      </c>
    </row>
    <row r="24" spans="1:3">
      <c r="A24" s="2"/>
      <c r="B24" s="23" t="s">
        <v>33</v>
      </c>
      <c r="C24" s="2"/>
    </row>
    <row r="25" spans="1:3">
      <c r="B25" s="1" t="s">
        <v>99</v>
      </c>
    </row>
    <row r="26" spans="1:3">
      <c r="B26" s="1"/>
    </row>
    <row r="27" spans="1:3">
      <c r="B27" s="1"/>
    </row>
    <row r="28" spans="1:3">
      <c r="B28" s="1"/>
    </row>
    <row r="29" spans="1:3">
      <c r="B29" s="1"/>
    </row>
    <row r="30" spans="1:3">
      <c r="B30" s="1"/>
    </row>
    <row r="31" spans="1:3">
      <c r="B31" s="1"/>
    </row>
    <row r="32" spans="1:3">
      <c r="B32" s="1"/>
    </row>
    <row r="33" spans="2:2">
      <c r="B33" s="1"/>
    </row>
  </sheetData>
  <mergeCells count="1">
    <mergeCell ref="B2:C2"/>
  </mergeCells>
  <phoneticPr fontId="18" type="noConversion"/>
  <hyperlinks>
    <hyperlink ref="C11" r:id="rId1"/>
  </hyperlinks>
  <pageMargins left="0.7" right="0.7" top="0.75" bottom="0.75" header="0.3" footer="0.3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6"/>
  <sheetViews>
    <sheetView view="pageBreakPreview" topLeftCell="A127" zoomScale="71" zoomScaleSheetLayoutView="71" workbookViewId="0">
      <selection activeCell="F133" sqref="F133"/>
    </sheetView>
  </sheetViews>
  <sheetFormatPr defaultRowHeight="14.4"/>
  <cols>
    <col min="1" max="1" width="9.109375" customWidth="1"/>
    <col min="2" max="2" width="40.33203125" customWidth="1"/>
    <col min="3" max="3" width="14.109375" customWidth="1"/>
    <col min="4" max="4" width="19" customWidth="1"/>
    <col min="5" max="5" width="16.88671875" customWidth="1"/>
    <col min="6" max="6" width="11" customWidth="1"/>
    <col min="7" max="7" width="10.6640625" customWidth="1"/>
    <col min="8" max="8" width="10.109375" customWidth="1"/>
    <col min="9" max="9" width="18.109375" customWidth="1"/>
    <col min="10" max="10" width="15.88671875" customWidth="1"/>
  </cols>
  <sheetData>
    <row r="1" spans="1:13" ht="30.75" customHeight="1">
      <c r="A1" s="2"/>
      <c r="B1" s="31" t="s">
        <v>37</v>
      </c>
      <c r="C1" s="3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2"/>
      <c r="B3" s="121" t="s">
        <v>16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B5" s="32" t="s">
        <v>17</v>
      </c>
      <c r="C5" s="69" t="s">
        <v>92</v>
      </c>
      <c r="D5" s="70"/>
      <c r="E5" s="70"/>
      <c r="F5" s="70"/>
      <c r="G5" s="70"/>
      <c r="H5" s="70"/>
      <c r="I5" s="70"/>
      <c r="J5" s="70"/>
      <c r="K5" s="70"/>
      <c r="L5" s="70"/>
      <c r="M5" s="71"/>
    </row>
    <row r="6" spans="1:13" ht="18">
      <c r="A6" s="2"/>
      <c r="B6" s="33" t="s">
        <v>18</v>
      </c>
      <c r="C6" s="72">
        <v>4109004152</v>
      </c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1:13" ht="18">
      <c r="A7" s="2"/>
      <c r="B7" s="33" t="s">
        <v>19</v>
      </c>
      <c r="C7" s="72">
        <v>410901001</v>
      </c>
      <c r="D7" s="73"/>
      <c r="E7" s="73"/>
      <c r="F7" s="73"/>
      <c r="G7" s="73"/>
      <c r="H7" s="73"/>
      <c r="I7" s="73"/>
      <c r="J7" s="73"/>
      <c r="K7" s="73"/>
      <c r="L7" s="73"/>
      <c r="M7" s="74"/>
    </row>
    <row r="8" spans="1:13" ht="18">
      <c r="A8" s="2"/>
      <c r="B8" s="33" t="s">
        <v>20</v>
      </c>
      <c r="C8" s="72" t="s">
        <v>94</v>
      </c>
      <c r="D8" s="73"/>
      <c r="E8" s="73"/>
      <c r="F8" s="73"/>
      <c r="G8" s="73"/>
      <c r="H8" s="73"/>
      <c r="I8" s="73"/>
      <c r="J8" s="73"/>
      <c r="K8" s="73"/>
      <c r="L8" s="73"/>
      <c r="M8" s="74"/>
    </row>
    <row r="9" spans="1:13" ht="31.2">
      <c r="A9" s="2"/>
      <c r="B9" s="34" t="s">
        <v>21</v>
      </c>
      <c r="C9" s="112" t="s">
        <v>22</v>
      </c>
      <c r="D9" s="113"/>
      <c r="E9" s="113"/>
      <c r="F9" s="113"/>
      <c r="G9" s="113"/>
      <c r="H9" s="113"/>
      <c r="I9" s="113"/>
      <c r="J9" s="113"/>
      <c r="K9" s="113"/>
      <c r="L9" s="113"/>
      <c r="M9" s="114"/>
    </row>
    <row r="10" spans="1:13" ht="31.2">
      <c r="A10" s="2"/>
      <c r="B10" s="34" t="s">
        <v>24</v>
      </c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1"/>
    </row>
    <row r="11" spans="1:13" ht="18">
      <c r="A11" s="2"/>
      <c r="B11" s="34" t="s">
        <v>23</v>
      </c>
      <c r="C11" s="69" t="s">
        <v>88</v>
      </c>
      <c r="D11" s="70"/>
      <c r="E11" s="70"/>
      <c r="F11" s="70"/>
      <c r="G11" s="70"/>
      <c r="H11" s="70"/>
      <c r="I11" s="70"/>
      <c r="J11" s="70"/>
      <c r="K11" s="70"/>
      <c r="L11" s="70"/>
      <c r="M11" s="71"/>
    </row>
    <row r="12" spans="1:13" s="2" customFormat="1" ht="9" customHeight="1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4"/>
    </row>
    <row r="13" spans="1:13" ht="18">
      <c r="A13" s="2"/>
      <c r="B13" s="133" t="s">
        <v>25</v>
      </c>
      <c r="C13" s="133" t="s">
        <v>51</v>
      </c>
      <c r="D13" s="125" t="s">
        <v>54</v>
      </c>
      <c r="E13" s="126"/>
      <c r="F13" s="126"/>
      <c r="G13" s="126"/>
      <c r="H13" s="127"/>
      <c r="I13" s="110" t="s">
        <v>64</v>
      </c>
      <c r="J13" s="110"/>
      <c r="K13" s="110"/>
      <c r="L13" s="110"/>
      <c r="M13" s="110"/>
    </row>
    <row r="14" spans="1:13" ht="30.75" customHeight="1">
      <c r="A14" s="2"/>
      <c r="B14" s="138"/>
      <c r="C14" s="138"/>
      <c r="D14" s="128" t="s">
        <v>52</v>
      </c>
      <c r="E14" s="137" t="s">
        <v>53</v>
      </c>
      <c r="F14" s="137"/>
      <c r="G14" s="137"/>
      <c r="H14" s="137"/>
      <c r="I14" s="130" t="s">
        <v>52</v>
      </c>
      <c r="J14" s="93" t="s">
        <v>53</v>
      </c>
      <c r="K14" s="93"/>
      <c r="L14" s="93"/>
      <c r="M14" s="93"/>
    </row>
    <row r="15" spans="1:13" ht="72">
      <c r="A15" s="2"/>
      <c r="B15" s="134"/>
      <c r="C15" s="134"/>
      <c r="D15" s="129"/>
      <c r="E15" s="36" t="s">
        <v>60</v>
      </c>
      <c r="F15" s="36" t="s">
        <v>61</v>
      </c>
      <c r="G15" s="36" t="s">
        <v>62</v>
      </c>
      <c r="H15" s="36" t="s">
        <v>63</v>
      </c>
      <c r="I15" s="131"/>
      <c r="J15" s="38" t="s">
        <v>55</v>
      </c>
      <c r="K15" s="38" t="s">
        <v>56</v>
      </c>
      <c r="L15" s="38" t="s">
        <v>57</v>
      </c>
      <c r="M15" s="38" t="s">
        <v>58</v>
      </c>
    </row>
    <row r="16" spans="1:13" ht="18">
      <c r="A16" s="2"/>
      <c r="B16" s="99" t="s">
        <v>44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1:13" ht="18">
      <c r="A17" s="2"/>
      <c r="B17" s="35" t="s">
        <v>45</v>
      </c>
      <c r="C17" s="139" t="s">
        <v>59</v>
      </c>
      <c r="D17" s="39"/>
      <c r="E17" s="39"/>
      <c r="F17" s="39"/>
      <c r="G17" s="39"/>
      <c r="H17" s="39"/>
      <c r="I17" s="35">
        <f t="shared" ref="I17:I22" si="0">D17*1.18</f>
        <v>0</v>
      </c>
      <c r="J17" s="39"/>
      <c r="K17" s="39"/>
      <c r="L17" s="39"/>
      <c r="M17" s="39"/>
    </row>
    <row r="18" spans="1:13" ht="18">
      <c r="A18" s="2"/>
      <c r="B18" s="35" t="s">
        <v>46</v>
      </c>
      <c r="C18" s="141"/>
      <c r="D18" s="39"/>
      <c r="E18" s="39"/>
      <c r="F18" s="39"/>
      <c r="G18" s="39"/>
      <c r="H18" s="39"/>
      <c r="I18" s="35">
        <f t="shared" si="0"/>
        <v>0</v>
      </c>
      <c r="J18" s="39"/>
      <c r="K18" s="39"/>
      <c r="L18" s="39"/>
      <c r="M18" s="39"/>
    </row>
    <row r="19" spans="1:13" ht="18">
      <c r="A19" s="2"/>
      <c r="B19" s="35" t="s">
        <v>47</v>
      </c>
      <c r="C19" s="141"/>
      <c r="D19" s="39"/>
      <c r="E19" s="39"/>
      <c r="F19" s="39"/>
      <c r="G19" s="39"/>
      <c r="H19" s="39"/>
      <c r="I19" s="35">
        <f t="shared" si="0"/>
        <v>0</v>
      </c>
      <c r="J19" s="39"/>
      <c r="K19" s="39"/>
      <c r="L19" s="39"/>
      <c r="M19" s="39"/>
    </row>
    <row r="20" spans="1:13" ht="18">
      <c r="A20" s="2"/>
      <c r="B20" s="35" t="s">
        <v>48</v>
      </c>
      <c r="C20" s="141"/>
      <c r="D20" s="39"/>
      <c r="E20" s="39"/>
      <c r="F20" s="39"/>
      <c r="G20" s="39"/>
      <c r="H20" s="39"/>
      <c r="I20" s="35">
        <f t="shared" si="0"/>
        <v>0</v>
      </c>
      <c r="J20" s="39"/>
      <c r="K20" s="39"/>
      <c r="L20" s="39"/>
      <c r="M20" s="39"/>
    </row>
    <row r="21" spans="1:13" ht="18">
      <c r="A21" s="2"/>
      <c r="B21" s="35" t="s">
        <v>49</v>
      </c>
      <c r="C21" s="141"/>
      <c r="D21" s="39"/>
      <c r="E21" s="39"/>
      <c r="F21" s="39"/>
      <c r="G21" s="39"/>
      <c r="H21" s="39"/>
      <c r="I21" s="35">
        <f t="shared" si="0"/>
        <v>0</v>
      </c>
      <c r="J21" s="39"/>
      <c r="K21" s="39"/>
      <c r="L21" s="39"/>
      <c r="M21" s="39"/>
    </row>
    <row r="22" spans="1:13" ht="18">
      <c r="A22" s="2"/>
      <c r="B22" s="35" t="s">
        <v>50</v>
      </c>
      <c r="C22" s="140"/>
      <c r="D22" s="39"/>
      <c r="E22" s="39"/>
      <c r="F22" s="39"/>
      <c r="G22" s="39"/>
      <c r="H22" s="39"/>
      <c r="I22" s="35">
        <f t="shared" si="0"/>
        <v>0</v>
      </c>
      <c r="J22" s="39"/>
      <c r="K22" s="39"/>
      <c r="L22" s="39"/>
      <c r="M22" s="39"/>
    </row>
    <row r="23" spans="1:13" ht="36.75" customHeight="1">
      <c r="A23" s="2"/>
      <c r="B23" s="115" t="s">
        <v>65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7"/>
    </row>
    <row r="24" spans="1:13" ht="53.25" customHeight="1">
      <c r="A24" s="2"/>
      <c r="B24" s="40" t="s">
        <v>47</v>
      </c>
      <c r="C24" s="139" t="s">
        <v>59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55.5" customHeight="1">
      <c r="A25" s="2"/>
      <c r="B25" s="40" t="s">
        <v>48</v>
      </c>
      <c r="C25" s="140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36" customHeight="1">
      <c r="A27" s="2"/>
      <c r="B27" s="132" t="s">
        <v>27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8">
      <c r="A29" s="2"/>
      <c r="B29" s="32" t="s">
        <v>17</v>
      </c>
      <c r="C29" s="69" t="s">
        <v>92</v>
      </c>
      <c r="D29" s="70"/>
      <c r="E29" s="70"/>
      <c r="F29" s="70"/>
      <c r="G29" s="70"/>
      <c r="H29" s="70"/>
      <c r="I29" s="70"/>
      <c r="J29" s="70"/>
      <c r="K29" s="70"/>
      <c r="L29" s="70"/>
      <c r="M29" s="71"/>
    </row>
    <row r="30" spans="1:13" ht="18">
      <c r="A30" s="2"/>
      <c r="B30" s="33" t="s">
        <v>18</v>
      </c>
      <c r="C30" s="72">
        <v>4109004152</v>
      </c>
      <c r="D30" s="73"/>
      <c r="E30" s="73"/>
      <c r="F30" s="73"/>
      <c r="G30" s="73"/>
      <c r="H30" s="73"/>
      <c r="I30" s="73"/>
      <c r="J30" s="73"/>
      <c r="K30" s="73"/>
      <c r="L30" s="73"/>
      <c r="M30" s="74"/>
    </row>
    <row r="31" spans="1:13" ht="18">
      <c r="A31" s="2"/>
      <c r="B31" s="33" t="s">
        <v>19</v>
      </c>
      <c r="C31" s="72">
        <v>410901001</v>
      </c>
      <c r="D31" s="73"/>
      <c r="E31" s="73"/>
      <c r="F31" s="73"/>
      <c r="G31" s="73"/>
      <c r="H31" s="73"/>
      <c r="I31" s="73"/>
      <c r="J31" s="73"/>
      <c r="K31" s="73"/>
      <c r="L31" s="73"/>
      <c r="M31" s="74"/>
    </row>
    <row r="32" spans="1:13" ht="18">
      <c r="A32" s="2"/>
      <c r="B32" s="33" t="s">
        <v>20</v>
      </c>
      <c r="C32" s="72" t="s">
        <v>94</v>
      </c>
      <c r="D32" s="73"/>
      <c r="E32" s="73"/>
      <c r="F32" s="73"/>
      <c r="G32" s="73"/>
      <c r="H32" s="73"/>
      <c r="I32" s="73"/>
      <c r="J32" s="73"/>
      <c r="K32" s="73"/>
      <c r="L32" s="73"/>
      <c r="M32" s="74"/>
    </row>
    <row r="33" spans="1:13" ht="31.5" customHeight="1">
      <c r="A33" s="2"/>
      <c r="B33" s="34" t="s">
        <v>21</v>
      </c>
      <c r="C33" s="112" t="s">
        <v>22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4"/>
    </row>
    <row r="34" spans="1:13" ht="39.6" customHeight="1">
      <c r="A34" s="2"/>
      <c r="B34" s="34" t="s">
        <v>24</v>
      </c>
      <c r="C34" s="112" t="s">
        <v>100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4"/>
    </row>
    <row r="35" spans="1:13" ht="18">
      <c r="A35" s="2"/>
      <c r="B35" s="34" t="s">
        <v>23</v>
      </c>
      <c r="C35" s="69" t="s">
        <v>88</v>
      </c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3">
      <c r="A36" s="2"/>
      <c r="B36" s="118"/>
      <c r="C36" s="119"/>
      <c r="D36" s="119"/>
      <c r="E36" s="119"/>
      <c r="F36" s="120"/>
      <c r="G36" s="120"/>
      <c r="H36" s="120"/>
      <c r="I36" s="120"/>
      <c r="J36" s="120"/>
      <c r="K36" s="120"/>
      <c r="L36" s="120"/>
      <c r="M36" s="120"/>
    </row>
    <row r="37" spans="1:13" ht="18">
      <c r="A37" s="2"/>
      <c r="B37" s="133" t="s">
        <v>25</v>
      </c>
      <c r="C37" s="135" t="s">
        <v>51</v>
      </c>
      <c r="D37" s="110" t="s">
        <v>67</v>
      </c>
      <c r="E37" s="110"/>
      <c r="F37" s="11"/>
      <c r="G37" s="11"/>
      <c r="H37" s="11"/>
      <c r="I37" s="109"/>
      <c r="J37" s="109"/>
      <c r="K37" s="109"/>
      <c r="L37" s="109"/>
      <c r="M37" s="109"/>
    </row>
    <row r="38" spans="1:13" ht="18">
      <c r="A38" s="2"/>
      <c r="B38" s="134"/>
      <c r="C38" s="136"/>
      <c r="D38" s="40" t="s">
        <v>52</v>
      </c>
      <c r="E38" s="36" t="s">
        <v>68</v>
      </c>
      <c r="F38" s="12"/>
      <c r="G38" s="12"/>
      <c r="H38" s="12"/>
      <c r="I38" s="10"/>
      <c r="J38" s="9"/>
      <c r="K38" s="9"/>
      <c r="L38" s="9"/>
      <c r="M38" s="9"/>
    </row>
    <row r="39" spans="1:13" ht="58.2" customHeight="1">
      <c r="A39" s="2"/>
      <c r="B39" s="99" t="s">
        <v>66</v>
      </c>
      <c r="C39" s="100"/>
      <c r="D39" s="100"/>
      <c r="E39" s="101"/>
      <c r="F39" s="8"/>
      <c r="G39" s="8"/>
      <c r="H39" s="8"/>
      <c r="I39" s="8"/>
      <c r="J39" s="8"/>
      <c r="K39" s="8"/>
      <c r="L39" s="8"/>
      <c r="M39" s="8"/>
    </row>
    <row r="40" spans="1:13" ht="18">
      <c r="A40" s="2"/>
      <c r="B40" s="35" t="s">
        <v>45</v>
      </c>
      <c r="C40" s="105" t="s">
        <v>59</v>
      </c>
      <c r="D40" s="41">
        <v>52.39</v>
      </c>
      <c r="E40" s="39"/>
      <c r="F40" s="7"/>
      <c r="G40" s="7"/>
      <c r="H40" s="7"/>
      <c r="I40" s="6"/>
      <c r="J40" s="7"/>
      <c r="K40" s="7"/>
      <c r="L40" s="7"/>
      <c r="M40" s="7"/>
    </row>
    <row r="41" spans="1:13" ht="18">
      <c r="A41" s="2"/>
      <c r="B41" s="35" t="s">
        <v>46</v>
      </c>
      <c r="C41" s="106"/>
      <c r="D41" s="41">
        <v>55.8</v>
      </c>
      <c r="E41" s="39"/>
      <c r="F41" s="7"/>
      <c r="G41" s="7"/>
      <c r="H41" s="7"/>
      <c r="I41" s="6"/>
      <c r="J41" s="7"/>
      <c r="K41" s="7"/>
      <c r="L41" s="7"/>
      <c r="M41" s="7"/>
    </row>
    <row r="42" spans="1:13" ht="18">
      <c r="A42" s="2"/>
      <c r="B42" s="35" t="s">
        <v>47</v>
      </c>
      <c r="C42" s="106"/>
      <c r="D42" s="41">
        <v>55.8</v>
      </c>
      <c r="E42" s="39"/>
      <c r="F42" s="7"/>
      <c r="G42" s="7"/>
      <c r="H42" s="7"/>
      <c r="I42" s="6"/>
      <c r="J42" s="7"/>
      <c r="K42" s="7"/>
      <c r="L42" s="7"/>
      <c r="M42" s="7"/>
    </row>
    <row r="43" spans="1:13" ht="18">
      <c r="A43" s="2"/>
      <c r="B43" s="35" t="s">
        <v>48</v>
      </c>
      <c r="C43" s="106"/>
      <c r="D43" s="41">
        <v>57.65</v>
      </c>
      <c r="E43" s="39"/>
      <c r="F43" s="7"/>
      <c r="G43" s="7"/>
      <c r="H43" s="7"/>
      <c r="I43" s="6"/>
      <c r="J43" s="7"/>
      <c r="K43" s="7"/>
      <c r="L43" s="7"/>
      <c r="M43" s="7"/>
    </row>
    <row r="44" spans="1:13" ht="18">
      <c r="A44" s="2"/>
      <c r="B44" s="35" t="s">
        <v>49</v>
      </c>
      <c r="C44" s="106"/>
      <c r="D44" s="41">
        <v>57.65</v>
      </c>
      <c r="E44" s="39"/>
      <c r="F44" s="7"/>
      <c r="G44" s="7"/>
      <c r="H44" s="7"/>
      <c r="I44" s="6"/>
      <c r="J44" s="7"/>
      <c r="K44" s="7"/>
      <c r="L44" s="7"/>
      <c r="M44" s="7"/>
    </row>
    <row r="45" spans="1:13" ht="18">
      <c r="A45" s="2"/>
      <c r="B45" s="35" t="s">
        <v>50</v>
      </c>
      <c r="C45" s="107"/>
      <c r="D45" s="41">
        <v>59.74</v>
      </c>
      <c r="E45" s="39"/>
      <c r="F45" s="7"/>
      <c r="G45" s="7"/>
      <c r="H45" s="7"/>
      <c r="I45" s="6"/>
      <c r="J45" s="7"/>
      <c r="K45" s="7"/>
      <c r="L45" s="7"/>
      <c r="M45" s="7"/>
    </row>
    <row r="46" spans="1:13" s="2" customFormat="1" ht="46.5" customHeight="1">
      <c r="B46" s="102" t="s">
        <v>69</v>
      </c>
      <c r="C46" s="103"/>
      <c r="D46" s="103"/>
      <c r="E46" s="104"/>
      <c r="F46" s="13"/>
      <c r="G46" s="13"/>
      <c r="H46" s="13"/>
      <c r="I46" s="13"/>
      <c r="J46" s="13"/>
      <c r="K46" s="13"/>
      <c r="L46" s="13"/>
      <c r="M46" s="14"/>
    </row>
    <row r="47" spans="1:13" ht="18.75" customHeight="1">
      <c r="A47" s="2"/>
      <c r="B47" s="35" t="s">
        <v>45</v>
      </c>
      <c r="C47" s="105" t="s">
        <v>59</v>
      </c>
      <c r="D47" s="41">
        <v>52.39</v>
      </c>
      <c r="E47" s="39"/>
      <c r="F47" s="7"/>
      <c r="G47" s="7"/>
      <c r="H47" s="7"/>
      <c r="I47" s="7"/>
      <c r="J47" s="7"/>
      <c r="K47" s="7"/>
      <c r="L47" s="7"/>
      <c r="M47" s="7"/>
    </row>
    <row r="48" spans="1:13" ht="18">
      <c r="A48" s="2"/>
      <c r="B48" s="35" t="s">
        <v>46</v>
      </c>
      <c r="C48" s="106"/>
      <c r="D48" s="41">
        <v>55.8</v>
      </c>
      <c r="E48" s="39"/>
      <c r="F48" s="7"/>
      <c r="G48" s="7"/>
      <c r="H48" s="7"/>
      <c r="I48" s="7"/>
      <c r="J48" s="7"/>
      <c r="K48" s="7"/>
      <c r="L48" s="7"/>
      <c r="M48" s="7"/>
    </row>
    <row r="49" spans="1:13" ht="18">
      <c r="A49" s="2"/>
      <c r="B49" s="35" t="s">
        <v>47</v>
      </c>
      <c r="C49" s="106"/>
      <c r="D49" s="41">
        <v>55.8</v>
      </c>
      <c r="E49" s="39"/>
      <c r="F49" s="7"/>
      <c r="G49" s="7"/>
      <c r="H49" s="7"/>
      <c r="I49" s="7"/>
      <c r="J49" s="7"/>
      <c r="K49" s="7"/>
      <c r="L49" s="7"/>
      <c r="M49" s="7"/>
    </row>
    <row r="50" spans="1:13" ht="18">
      <c r="A50" s="2"/>
      <c r="B50" s="35" t="s">
        <v>48</v>
      </c>
      <c r="C50" s="106"/>
      <c r="D50" s="41">
        <v>57.65</v>
      </c>
      <c r="E50" s="39"/>
      <c r="F50" s="7"/>
      <c r="G50" s="7"/>
      <c r="H50" s="7"/>
      <c r="I50" s="7"/>
      <c r="J50" s="7"/>
      <c r="K50" s="7"/>
      <c r="L50" s="7"/>
      <c r="M50" s="7"/>
    </row>
    <row r="51" spans="1:13" ht="18">
      <c r="A51" s="2"/>
      <c r="B51" s="35" t="s">
        <v>49</v>
      </c>
      <c r="C51" s="106"/>
      <c r="D51" s="41">
        <v>57.65</v>
      </c>
      <c r="E51" s="39"/>
      <c r="F51" s="7"/>
      <c r="G51" s="7"/>
      <c r="H51" s="7"/>
      <c r="I51" s="7"/>
      <c r="J51" s="7"/>
      <c r="K51" s="7"/>
      <c r="L51" s="7"/>
      <c r="M51" s="7"/>
    </row>
    <row r="52" spans="1:13" ht="18">
      <c r="A52" s="2"/>
      <c r="B52" s="35" t="s">
        <v>50</v>
      </c>
      <c r="C52" s="107"/>
      <c r="D52" s="41">
        <v>59.74</v>
      </c>
      <c r="E52" s="39"/>
      <c r="F52" s="7"/>
      <c r="G52" s="7"/>
      <c r="H52" s="7"/>
      <c r="I52" s="7"/>
      <c r="J52" s="7"/>
      <c r="K52" s="7"/>
      <c r="L52" s="7"/>
      <c r="M52" s="7"/>
    </row>
    <row r="53" spans="1:1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>
      <c r="A54" s="2"/>
      <c r="B54" s="98" t="s">
        <v>28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</row>
    <row r="55" spans="1:1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>
      <c r="A56" s="2"/>
      <c r="B56" s="32" t="s">
        <v>17</v>
      </c>
      <c r="C56" s="69" t="s">
        <v>92</v>
      </c>
      <c r="D56" s="70"/>
      <c r="E56" s="70"/>
      <c r="F56" s="70"/>
      <c r="G56" s="70"/>
      <c r="H56" s="70"/>
      <c r="I56" s="70"/>
      <c r="J56" s="70"/>
      <c r="K56" s="70"/>
      <c r="L56" s="70"/>
      <c r="M56" s="71"/>
    </row>
    <row r="57" spans="1:13" ht="18">
      <c r="A57" s="2"/>
      <c r="B57" s="33" t="s">
        <v>18</v>
      </c>
      <c r="C57" s="72">
        <v>4109004152</v>
      </c>
      <c r="D57" s="73"/>
      <c r="E57" s="73"/>
      <c r="F57" s="73"/>
      <c r="G57" s="73"/>
      <c r="H57" s="73"/>
      <c r="I57" s="73"/>
      <c r="J57" s="73"/>
      <c r="K57" s="73"/>
      <c r="L57" s="73"/>
      <c r="M57" s="74"/>
    </row>
    <row r="58" spans="1:13" ht="18">
      <c r="A58" s="2"/>
      <c r="B58" s="33" t="s">
        <v>19</v>
      </c>
      <c r="C58" s="72">
        <v>410901001</v>
      </c>
      <c r="D58" s="73"/>
      <c r="E58" s="73"/>
      <c r="F58" s="73"/>
      <c r="G58" s="73"/>
      <c r="H58" s="73"/>
      <c r="I58" s="73"/>
      <c r="J58" s="73"/>
      <c r="K58" s="73"/>
      <c r="L58" s="73"/>
      <c r="M58" s="74"/>
    </row>
    <row r="59" spans="1:13" ht="18">
      <c r="A59" s="2"/>
      <c r="B59" s="33" t="s">
        <v>20</v>
      </c>
      <c r="C59" s="72" t="s">
        <v>94</v>
      </c>
      <c r="D59" s="73"/>
      <c r="E59" s="73"/>
      <c r="F59" s="73"/>
      <c r="G59" s="73"/>
      <c r="H59" s="73"/>
      <c r="I59" s="73"/>
      <c r="J59" s="73"/>
      <c r="K59" s="73"/>
      <c r="L59" s="73"/>
      <c r="M59" s="74"/>
    </row>
    <row r="60" spans="1:13" ht="31.5" customHeight="1">
      <c r="A60" s="2"/>
      <c r="B60" s="34" t="s">
        <v>21</v>
      </c>
      <c r="C60" s="112" t="s">
        <v>22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4"/>
    </row>
    <row r="61" spans="1:13" ht="31.2">
      <c r="A61" s="2"/>
      <c r="B61" s="34" t="s">
        <v>24</v>
      </c>
      <c r="C61" s="69"/>
      <c r="D61" s="70"/>
      <c r="E61" s="70"/>
      <c r="F61" s="70"/>
      <c r="G61" s="70"/>
      <c r="H61" s="70"/>
      <c r="I61" s="70"/>
      <c r="J61" s="70"/>
      <c r="K61" s="70"/>
      <c r="L61" s="70"/>
      <c r="M61" s="71"/>
    </row>
    <row r="62" spans="1:13" ht="18">
      <c r="A62" s="2"/>
      <c r="B62" s="42" t="s">
        <v>23</v>
      </c>
      <c r="C62" s="69"/>
      <c r="D62" s="70"/>
      <c r="E62" s="70"/>
      <c r="F62" s="70"/>
      <c r="G62" s="70"/>
      <c r="H62" s="70"/>
      <c r="I62" s="70"/>
      <c r="J62" s="70"/>
      <c r="K62" s="70"/>
      <c r="L62" s="70"/>
      <c r="M62" s="71"/>
    </row>
    <row r="63" spans="1:13">
      <c r="A63" s="2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</row>
    <row r="64" spans="1:13" ht="15" customHeight="1">
      <c r="A64" s="2"/>
      <c r="B64" s="97" t="s">
        <v>25</v>
      </c>
      <c r="C64" s="108" t="s">
        <v>67</v>
      </c>
      <c r="D64" s="108"/>
      <c r="E64" s="108"/>
      <c r="F64" s="108"/>
      <c r="G64" s="108"/>
      <c r="H64" s="108"/>
      <c r="I64" s="15"/>
      <c r="J64" s="15"/>
      <c r="K64" s="15"/>
      <c r="L64" s="15"/>
      <c r="M64" s="15"/>
    </row>
    <row r="65" spans="1:13" ht="15" customHeight="1">
      <c r="A65" s="2"/>
      <c r="B65" s="97"/>
      <c r="C65" s="108" t="s">
        <v>51</v>
      </c>
      <c r="D65" s="108" t="s">
        <v>52</v>
      </c>
      <c r="E65" s="108" t="s">
        <v>53</v>
      </c>
      <c r="F65" s="108"/>
      <c r="G65" s="108"/>
      <c r="H65" s="108"/>
      <c r="I65" s="15"/>
      <c r="J65" s="15"/>
      <c r="K65" s="15"/>
      <c r="L65" s="15"/>
      <c r="M65" s="15"/>
    </row>
    <row r="66" spans="1:13">
      <c r="A66" s="2"/>
      <c r="B66" s="97"/>
      <c r="C66" s="108"/>
      <c r="D66" s="108"/>
      <c r="E66" s="43"/>
      <c r="F66" s="43"/>
      <c r="G66" s="43"/>
      <c r="H66" s="43"/>
      <c r="I66" s="15"/>
      <c r="J66" s="15"/>
      <c r="K66" s="15"/>
      <c r="L66" s="15"/>
      <c r="M66" s="15"/>
    </row>
    <row r="67" spans="1:13">
      <c r="A67" s="2"/>
      <c r="B67" s="97" t="s">
        <v>70</v>
      </c>
      <c r="C67" s="97"/>
      <c r="D67" s="97"/>
      <c r="E67" s="97"/>
      <c r="F67" s="97"/>
      <c r="G67" s="97"/>
      <c r="H67" s="97"/>
      <c r="I67" s="15"/>
      <c r="J67" s="15"/>
      <c r="K67" s="15"/>
      <c r="L67" s="15"/>
      <c r="M67" s="15"/>
    </row>
    <row r="68" spans="1:13" ht="18">
      <c r="A68" s="2"/>
      <c r="B68" s="35" t="s">
        <v>45</v>
      </c>
      <c r="C68" s="87" t="s">
        <v>59</v>
      </c>
      <c r="D68" s="43"/>
      <c r="E68" s="43"/>
      <c r="F68" s="43"/>
      <c r="G68" s="43"/>
      <c r="H68" s="43"/>
      <c r="I68" s="15"/>
      <c r="J68" s="15"/>
      <c r="K68" s="15"/>
      <c r="L68" s="15"/>
      <c r="M68" s="15"/>
    </row>
    <row r="69" spans="1:13" ht="18">
      <c r="A69" s="2"/>
      <c r="B69" s="35" t="s">
        <v>46</v>
      </c>
      <c r="C69" s="87"/>
      <c r="D69" s="43"/>
      <c r="E69" s="43"/>
      <c r="F69" s="43"/>
      <c r="G69" s="43"/>
      <c r="H69" s="43"/>
      <c r="I69" s="15"/>
      <c r="J69" s="15"/>
      <c r="K69" s="15"/>
      <c r="L69" s="15"/>
      <c r="M69" s="15"/>
    </row>
    <row r="70" spans="1:13" ht="18">
      <c r="A70" s="2"/>
      <c r="B70" s="35" t="s">
        <v>47</v>
      </c>
      <c r="C70" s="87"/>
      <c r="D70" s="43"/>
      <c r="E70" s="43"/>
      <c r="F70" s="43"/>
      <c r="G70" s="43"/>
      <c r="H70" s="43"/>
      <c r="I70" s="15"/>
      <c r="J70" s="15"/>
      <c r="K70" s="15"/>
      <c r="L70" s="15"/>
      <c r="M70" s="15"/>
    </row>
    <row r="71" spans="1:13" ht="18">
      <c r="A71" s="2"/>
      <c r="B71" s="35" t="s">
        <v>48</v>
      </c>
      <c r="C71" s="87"/>
      <c r="D71" s="43"/>
      <c r="E71" s="43"/>
      <c r="F71" s="43"/>
      <c r="G71" s="43"/>
      <c r="H71" s="43"/>
      <c r="I71" s="15"/>
      <c r="J71" s="15"/>
      <c r="K71" s="15"/>
      <c r="L71" s="15"/>
      <c r="M71" s="15"/>
    </row>
    <row r="72" spans="1:13" ht="18">
      <c r="A72" s="2"/>
      <c r="B72" s="35" t="s">
        <v>49</v>
      </c>
      <c r="C72" s="87"/>
      <c r="D72" s="44"/>
      <c r="E72" s="44"/>
      <c r="F72" s="44"/>
      <c r="G72" s="44"/>
      <c r="H72" s="44"/>
      <c r="I72" s="2"/>
      <c r="J72" s="2"/>
      <c r="K72" s="2"/>
      <c r="L72" s="2"/>
      <c r="M72" s="2"/>
    </row>
    <row r="73" spans="1:13" ht="18">
      <c r="A73" s="2"/>
      <c r="B73" s="35" t="s">
        <v>50</v>
      </c>
      <c r="C73" s="87"/>
      <c r="D73" s="44"/>
      <c r="E73" s="44"/>
      <c r="F73" s="44"/>
      <c r="G73" s="44"/>
      <c r="H73" s="44"/>
      <c r="I73" s="2"/>
      <c r="J73" s="2"/>
      <c r="K73" s="2"/>
      <c r="L73" s="2"/>
      <c r="M73" s="2"/>
    </row>
    <row r="74" spans="1:13" ht="42.75" customHeight="1">
      <c r="A74" s="2"/>
      <c r="B74" s="88" t="s">
        <v>71</v>
      </c>
      <c r="C74" s="89"/>
      <c r="D74" s="89"/>
      <c r="E74" s="89"/>
      <c r="F74" s="89"/>
      <c r="G74" s="89"/>
      <c r="H74" s="89"/>
      <c r="I74" s="2"/>
      <c r="J74" s="2"/>
      <c r="K74" s="2"/>
      <c r="L74" s="2"/>
      <c r="M74" s="2"/>
    </row>
    <row r="75" spans="1:13" ht="39.75" customHeight="1">
      <c r="A75" s="2"/>
      <c r="B75" s="40" t="s">
        <v>47</v>
      </c>
      <c r="C75" s="85" t="s">
        <v>59</v>
      </c>
      <c r="D75" s="44"/>
      <c r="E75" s="44"/>
      <c r="F75" s="44"/>
      <c r="G75" s="44"/>
      <c r="H75" s="44"/>
      <c r="I75" s="2"/>
      <c r="J75" s="2"/>
      <c r="K75" s="2"/>
      <c r="L75" s="2"/>
      <c r="M75" s="2"/>
    </row>
    <row r="76" spans="1:13" ht="39.75" customHeight="1">
      <c r="A76" s="2"/>
      <c r="B76" s="40" t="s">
        <v>48</v>
      </c>
      <c r="C76" s="86"/>
      <c r="D76" s="44"/>
      <c r="E76" s="44"/>
      <c r="F76" s="44"/>
      <c r="G76" s="44"/>
      <c r="H76" s="44"/>
      <c r="I76" s="2"/>
      <c r="J76" s="2"/>
      <c r="K76" s="2"/>
      <c r="L76" s="2"/>
      <c r="M76" s="2"/>
    </row>
    <row r="77" spans="1:13" ht="39" customHeight="1">
      <c r="A77" s="2"/>
      <c r="B77" s="88" t="s">
        <v>72</v>
      </c>
      <c r="C77" s="89"/>
      <c r="D77" s="89"/>
      <c r="E77" s="89"/>
      <c r="F77" s="89"/>
      <c r="G77" s="89"/>
      <c r="H77" s="89"/>
      <c r="I77" s="2"/>
      <c r="J77" s="2"/>
      <c r="K77" s="2"/>
      <c r="L77" s="2"/>
      <c r="M77" s="2"/>
    </row>
    <row r="78" spans="1:13" ht="45" customHeight="1">
      <c r="A78" s="2"/>
      <c r="B78" s="40" t="s">
        <v>47</v>
      </c>
      <c r="C78" s="85" t="s">
        <v>59</v>
      </c>
      <c r="D78" s="44"/>
      <c r="E78" s="44"/>
      <c r="F78" s="44"/>
      <c r="G78" s="44"/>
      <c r="H78" s="44"/>
      <c r="I78" s="2"/>
      <c r="J78" s="2"/>
      <c r="K78" s="2"/>
      <c r="L78" s="2"/>
      <c r="M78" s="2"/>
    </row>
    <row r="79" spans="1:13" ht="37.5" customHeight="1">
      <c r="A79" s="2"/>
      <c r="B79" s="40" t="s">
        <v>48</v>
      </c>
      <c r="C79" s="86"/>
      <c r="D79" s="44"/>
      <c r="E79" s="44"/>
      <c r="F79" s="44"/>
      <c r="G79" s="44"/>
      <c r="H79" s="44"/>
      <c r="I79" s="2"/>
      <c r="J79" s="2"/>
      <c r="K79" s="2"/>
      <c r="L79" s="2"/>
      <c r="M79" s="2"/>
    </row>
    <row r="80" spans="1:1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>
      <c r="A81" s="2"/>
      <c r="B81" s="83" t="s">
        <v>29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1:1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>
      <c r="A83" s="2"/>
      <c r="B83" s="32" t="s">
        <v>17</v>
      </c>
      <c r="C83" s="69" t="s">
        <v>92</v>
      </c>
      <c r="D83" s="70"/>
      <c r="E83" s="70"/>
      <c r="F83" s="70"/>
      <c r="G83" s="70"/>
      <c r="H83" s="70"/>
      <c r="I83" s="70"/>
      <c r="J83" s="70"/>
      <c r="K83" s="70"/>
      <c r="L83" s="70"/>
      <c r="M83" s="71"/>
    </row>
    <row r="84" spans="1:13" ht="18">
      <c r="A84" s="2"/>
      <c r="B84" s="33" t="s">
        <v>18</v>
      </c>
      <c r="C84" s="72">
        <v>4109004152</v>
      </c>
      <c r="D84" s="73"/>
      <c r="E84" s="73"/>
      <c r="F84" s="73"/>
      <c r="G84" s="73"/>
      <c r="H84" s="73"/>
      <c r="I84" s="73"/>
      <c r="J84" s="73"/>
      <c r="K84" s="73"/>
      <c r="L84" s="73"/>
      <c r="M84" s="74"/>
    </row>
    <row r="85" spans="1:13" ht="18">
      <c r="A85" s="2"/>
      <c r="B85" s="33" t="s">
        <v>19</v>
      </c>
      <c r="C85" s="72">
        <v>410901001</v>
      </c>
      <c r="D85" s="73"/>
      <c r="E85" s="73"/>
      <c r="F85" s="73"/>
      <c r="G85" s="73"/>
      <c r="H85" s="73"/>
      <c r="I85" s="73"/>
      <c r="J85" s="73"/>
      <c r="K85" s="73"/>
      <c r="L85" s="73"/>
      <c r="M85" s="74"/>
    </row>
    <row r="86" spans="1:13" ht="18">
      <c r="A86" s="2"/>
      <c r="B86" s="33" t="s">
        <v>20</v>
      </c>
      <c r="C86" s="72" t="s">
        <v>94</v>
      </c>
      <c r="D86" s="73"/>
      <c r="E86" s="73"/>
      <c r="F86" s="73"/>
      <c r="G86" s="73"/>
      <c r="H86" s="73"/>
      <c r="I86" s="73"/>
      <c r="J86" s="73"/>
      <c r="K86" s="73"/>
      <c r="L86" s="73"/>
      <c r="M86" s="74"/>
    </row>
    <row r="87" spans="1:13" ht="31.2">
      <c r="A87" s="2"/>
      <c r="B87" s="34" t="s">
        <v>21</v>
      </c>
      <c r="C87" s="76" t="s">
        <v>22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1:13" ht="31.2">
      <c r="A88" s="2"/>
      <c r="B88" s="34" t="s">
        <v>24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</row>
    <row r="89" spans="1:13" ht="18">
      <c r="A89" s="2"/>
      <c r="B89" s="34" t="s">
        <v>23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</row>
    <row r="90" spans="1:13">
      <c r="A90" s="2"/>
      <c r="B90" s="45" t="s">
        <v>25</v>
      </c>
      <c r="C90" s="77" t="s">
        <v>26</v>
      </c>
      <c r="D90" s="77"/>
      <c r="E90" s="77"/>
      <c r="F90" s="77"/>
      <c r="G90" s="77"/>
      <c r="H90" s="77"/>
      <c r="I90" s="77"/>
      <c r="J90" s="77"/>
      <c r="K90" s="77"/>
      <c r="L90" s="77"/>
      <c r="M90" s="77"/>
    </row>
    <row r="91" spans="1:13">
      <c r="A91" s="2"/>
      <c r="B91" s="44"/>
      <c r="C91" s="78" t="s">
        <v>84</v>
      </c>
      <c r="D91" s="78"/>
      <c r="E91" s="78"/>
      <c r="F91" s="78"/>
      <c r="G91" s="78"/>
      <c r="H91" s="78"/>
      <c r="I91" s="78"/>
      <c r="J91" s="78"/>
      <c r="K91" s="78"/>
      <c r="L91" s="78"/>
      <c r="M91" s="78"/>
    </row>
    <row r="92" spans="1:13">
      <c r="A92" s="2"/>
      <c r="B92" s="44"/>
      <c r="C92" s="78" t="s">
        <v>84</v>
      </c>
      <c r="D92" s="78"/>
      <c r="E92" s="78"/>
      <c r="F92" s="78"/>
      <c r="G92" s="78"/>
      <c r="H92" s="78"/>
      <c r="I92" s="78"/>
      <c r="J92" s="78"/>
      <c r="K92" s="78"/>
      <c r="L92" s="78"/>
      <c r="M92" s="78"/>
    </row>
    <row r="93" spans="1:1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8">
      <c r="A94" s="2"/>
      <c r="B94" s="84" t="s">
        <v>30</v>
      </c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</row>
    <row r="95" spans="1:13" ht="18">
      <c r="A95" s="2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 ht="18">
      <c r="A96" s="2"/>
      <c r="B96" s="32" t="s">
        <v>17</v>
      </c>
      <c r="C96" s="69" t="s">
        <v>92</v>
      </c>
      <c r="D96" s="70"/>
      <c r="E96" s="70"/>
      <c r="F96" s="70"/>
      <c r="G96" s="70"/>
      <c r="H96" s="70"/>
      <c r="I96" s="70"/>
      <c r="J96" s="70"/>
      <c r="K96" s="70"/>
      <c r="L96" s="70"/>
      <c r="M96" s="71"/>
    </row>
    <row r="97" spans="1:13" ht="18">
      <c r="A97" s="2"/>
      <c r="B97" s="33" t="s">
        <v>18</v>
      </c>
      <c r="C97" s="72">
        <v>4109004152</v>
      </c>
      <c r="D97" s="73"/>
      <c r="E97" s="73"/>
      <c r="F97" s="73"/>
      <c r="G97" s="73"/>
      <c r="H97" s="73"/>
      <c r="I97" s="73"/>
      <c r="J97" s="73"/>
      <c r="K97" s="73"/>
      <c r="L97" s="73"/>
      <c r="M97" s="74"/>
    </row>
    <row r="98" spans="1:13" ht="18">
      <c r="A98" s="2"/>
      <c r="B98" s="33" t="s">
        <v>19</v>
      </c>
      <c r="C98" s="72">
        <v>410901001</v>
      </c>
      <c r="D98" s="73"/>
      <c r="E98" s="73"/>
      <c r="F98" s="73"/>
      <c r="G98" s="73"/>
      <c r="H98" s="73"/>
      <c r="I98" s="73"/>
      <c r="J98" s="73"/>
      <c r="K98" s="73"/>
      <c r="L98" s="73"/>
      <c r="M98" s="74"/>
    </row>
    <row r="99" spans="1:13" ht="18">
      <c r="A99" s="2"/>
      <c r="B99" s="33" t="s">
        <v>20</v>
      </c>
      <c r="C99" s="72" t="s">
        <v>94</v>
      </c>
      <c r="D99" s="73"/>
      <c r="E99" s="73"/>
      <c r="F99" s="73"/>
      <c r="G99" s="73"/>
      <c r="H99" s="73"/>
      <c r="I99" s="73"/>
      <c r="J99" s="73"/>
      <c r="K99" s="73"/>
      <c r="L99" s="73"/>
      <c r="M99" s="74"/>
    </row>
    <row r="100" spans="1:13" ht="31.2">
      <c r="A100" s="2"/>
      <c r="B100" s="34" t="s">
        <v>21</v>
      </c>
      <c r="C100" s="76" t="s">
        <v>22</v>
      </c>
      <c r="D100" s="76"/>
      <c r="E100" s="76"/>
      <c r="F100" s="76"/>
      <c r="G100" s="76"/>
      <c r="H100" s="76"/>
      <c r="I100" s="76"/>
      <c r="J100" s="76"/>
      <c r="K100" s="76"/>
      <c r="L100" s="76"/>
      <c r="M100" s="76"/>
    </row>
    <row r="101" spans="1:13" ht="31.2">
      <c r="A101" s="2"/>
      <c r="B101" s="34" t="s">
        <v>24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</row>
    <row r="102" spans="1:13" ht="18">
      <c r="A102" s="2"/>
      <c r="B102" s="34" t="s">
        <v>23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</row>
    <row r="103" spans="1:13">
      <c r="A103" s="2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1:13" ht="18">
      <c r="A104" s="2"/>
      <c r="B104" s="47" t="s">
        <v>77</v>
      </c>
      <c r="C104" s="47" t="s">
        <v>78</v>
      </c>
      <c r="D104" s="47" t="s">
        <v>79</v>
      </c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40.5" customHeight="1">
      <c r="A105" s="2"/>
      <c r="B105" s="93" t="s">
        <v>81</v>
      </c>
      <c r="C105" s="93"/>
      <c r="D105" s="93"/>
      <c r="E105" s="20"/>
      <c r="F105" s="20"/>
      <c r="G105" s="20"/>
      <c r="H105" s="20"/>
      <c r="I105" s="20"/>
      <c r="J105" s="20"/>
      <c r="K105" s="20"/>
      <c r="L105" s="20"/>
      <c r="M105" s="21"/>
    </row>
    <row r="106" spans="1:13" ht="18">
      <c r="A106" s="2"/>
      <c r="B106" s="35" t="s">
        <v>47</v>
      </c>
      <c r="C106" s="48"/>
      <c r="D106" s="48">
        <f>C106/1.18</f>
        <v>0</v>
      </c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ht="18">
      <c r="A107" s="2"/>
      <c r="B107" s="35" t="s">
        <v>48</v>
      </c>
      <c r="C107" s="48"/>
      <c r="D107" s="48">
        <f>C107/1.18</f>
        <v>0</v>
      </c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60.75" customHeight="1">
      <c r="A108" s="2"/>
      <c r="B108" s="94" t="s">
        <v>80</v>
      </c>
      <c r="C108" s="95"/>
      <c r="D108" s="96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18">
      <c r="A109" s="2"/>
      <c r="B109" s="35" t="s">
        <v>47</v>
      </c>
      <c r="C109" s="35"/>
      <c r="D109" s="48">
        <f>C109/1.18</f>
        <v>0</v>
      </c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18">
      <c r="A110" s="2"/>
      <c r="B110" s="35" t="s">
        <v>48</v>
      </c>
      <c r="C110" s="35"/>
      <c r="D110" s="48">
        <f>C110/1.18</f>
        <v>0</v>
      </c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ht="39" customHeight="1">
      <c r="A111" s="2"/>
      <c r="B111" s="94" t="s">
        <v>82</v>
      </c>
      <c r="C111" s="95"/>
      <c r="D111" s="96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ht="18">
      <c r="A112" s="2"/>
      <c r="B112" s="35" t="s">
        <v>47</v>
      </c>
      <c r="C112" s="35"/>
      <c r="D112" s="48">
        <f>C112/1.18</f>
        <v>0</v>
      </c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8">
      <c r="A113" s="2"/>
      <c r="B113" s="35" t="s">
        <v>48</v>
      </c>
      <c r="C113" s="35"/>
      <c r="D113" s="48">
        <f>C113/1.18</f>
        <v>0</v>
      </c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34.5" customHeight="1">
      <c r="A115" s="2"/>
      <c r="B115" s="83" t="s">
        <v>43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</row>
    <row r="116" spans="1:1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8">
      <c r="A117" s="2"/>
      <c r="B117" s="32" t="s">
        <v>17</v>
      </c>
      <c r="C117" s="69" t="s">
        <v>92</v>
      </c>
      <c r="D117" s="70"/>
      <c r="E117" s="70"/>
      <c r="F117" s="70"/>
      <c r="G117" s="70"/>
      <c r="H117" s="70"/>
      <c r="I117" s="70"/>
      <c r="J117" s="70"/>
      <c r="K117" s="70"/>
      <c r="L117" s="70"/>
      <c r="M117" s="71"/>
    </row>
    <row r="118" spans="1:13" ht="18">
      <c r="A118" s="2"/>
      <c r="B118" s="33" t="s">
        <v>18</v>
      </c>
      <c r="C118" s="72">
        <v>4109004152</v>
      </c>
      <c r="D118" s="73"/>
      <c r="E118" s="73"/>
      <c r="F118" s="73"/>
      <c r="G118" s="73"/>
      <c r="H118" s="73"/>
      <c r="I118" s="73"/>
      <c r="J118" s="73"/>
      <c r="K118" s="73"/>
      <c r="L118" s="73"/>
      <c r="M118" s="74"/>
    </row>
    <row r="119" spans="1:13" ht="18">
      <c r="A119" s="2"/>
      <c r="B119" s="33" t="s">
        <v>19</v>
      </c>
      <c r="C119" s="72">
        <v>410901001</v>
      </c>
      <c r="D119" s="73"/>
      <c r="E119" s="73"/>
      <c r="F119" s="73"/>
      <c r="G119" s="73"/>
      <c r="H119" s="73"/>
      <c r="I119" s="73"/>
      <c r="J119" s="73"/>
      <c r="K119" s="73"/>
      <c r="L119" s="73"/>
      <c r="M119" s="74"/>
    </row>
    <row r="120" spans="1:13" ht="18">
      <c r="A120" s="2"/>
      <c r="B120" s="33" t="s">
        <v>20</v>
      </c>
      <c r="C120" s="72" t="s">
        <v>94</v>
      </c>
      <c r="D120" s="73"/>
      <c r="E120" s="73"/>
      <c r="F120" s="73"/>
      <c r="G120" s="73"/>
      <c r="H120" s="73"/>
      <c r="I120" s="73"/>
      <c r="J120" s="73"/>
      <c r="K120" s="73"/>
      <c r="L120" s="73"/>
      <c r="M120" s="74"/>
    </row>
    <row r="121" spans="1:13" ht="31.2">
      <c r="A121" s="2"/>
      <c r="B121" s="34" t="s">
        <v>21</v>
      </c>
      <c r="C121" s="76" t="s">
        <v>22</v>
      </c>
      <c r="D121" s="76"/>
      <c r="E121" s="76"/>
      <c r="F121" s="76"/>
      <c r="G121" s="76"/>
      <c r="H121" s="76"/>
      <c r="I121" s="76"/>
      <c r="J121" s="76"/>
      <c r="K121" s="76"/>
      <c r="L121" s="76"/>
      <c r="M121" s="76"/>
    </row>
    <row r="122" spans="1:13" ht="31.2">
      <c r="A122" s="2"/>
      <c r="B122" s="34" t="s">
        <v>24</v>
      </c>
      <c r="C122" s="80" t="s">
        <v>101</v>
      </c>
      <c r="D122" s="81"/>
      <c r="E122" s="81"/>
      <c r="F122" s="81"/>
      <c r="G122" s="81"/>
      <c r="H122" s="81"/>
      <c r="I122" s="81"/>
      <c r="J122" s="81"/>
      <c r="K122" s="81"/>
      <c r="L122" s="81"/>
      <c r="M122" s="82"/>
    </row>
    <row r="123" spans="1:13" ht="18">
      <c r="A123" s="2"/>
      <c r="B123" s="34" t="s">
        <v>23</v>
      </c>
      <c r="C123" s="69" t="s">
        <v>88</v>
      </c>
      <c r="D123" s="70"/>
      <c r="E123" s="70"/>
      <c r="F123" s="70"/>
      <c r="G123" s="70"/>
      <c r="H123" s="70"/>
      <c r="I123" s="70"/>
      <c r="J123" s="70"/>
      <c r="K123" s="70"/>
      <c r="L123" s="70"/>
      <c r="M123" s="71"/>
    </row>
    <row r="124" spans="1:13">
      <c r="A124" s="2"/>
      <c r="B124" s="16"/>
      <c r="C124" s="17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54">
      <c r="A125" s="2"/>
      <c r="B125" s="49" t="s">
        <v>25</v>
      </c>
      <c r="C125" s="50" t="s">
        <v>51</v>
      </c>
      <c r="D125" s="37" t="s">
        <v>73</v>
      </c>
      <c r="E125" s="51" t="s">
        <v>74</v>
      </c>
      <c r="F125" s="2"/>
      <c r="G125" s="2"/>
      <c r="H125" s="2"/>
      <c r="I125" s="2"/>
      <c r="J125" s="2"/>
      <c r="K125" s="2"/>
      <c r="L125" s="2"/>
      <c r="M125" s="2"/>
    </row>
    <row r="126" spans="1:13" ht="33.75" customHeight="1">
      <c r="A126" s="2"/>
      <c r="B126" s="75" t="s">
        <v>75</v>
      </c>
      <c r="C126" s="75"/>
      <c r="D126" s="75"/>
      <c r="E126" s="75"/>
      <c r="F126" s="2"/>
      <c r="G126" s="2"/>
      <c r="H126" s="2"/>
      <c r="I126" s="2"/>
      <c r="J126" s="2"/>
      <c r="K126" s="2"/>
      <c r="L126" s="2"/>
      <c r="M126" s="2"/>
    </row>
    <row r="127" spans="1:13" ht="18">
      <c r="A127" s="2"/>
      <c r="B127" s="49" t="s">
        <v>45</v>
      </c>
      <c r="C127" s="66" t="s">
        <v>59</v>
      </c>
      <c r="D127" s="41">
        <v>52.39</v>
      </c>
      <c r="E127" s="41">
        <v>11863.48</v>
      </c>
      <c r="F127" s="2"/>
      <c r="G127" s="2"/>
      <c r="H127" s="2"/>
      <c r="I127" s="2"/>
      <c r="J127" s="2"/>
      <c r="K127" s="2"/>
      <c r="L127" s="2"/>
      <c r="M127" s="2"/>
    </row>
    <row r="128" spans="1:13" ht="18">
      <c r="A128" s="2"/>
      <c r="B128" s="49" t="s">
        <v>46</v>
      </c>
      <c r="C128" s="67"/>
      <c r="D128" s="41">
        <v>55.8</v>
      </c>
      <c r="E128" s="41">
        <v>12295.29</v>
      </c>
      <c r="F128" s="2"/>
      <c r="G128" s="2"/>
      <c r="H128" s="2"/>
      <c r="I128" s="2"/>
      <c r="J128" s="2"/>
      <c r="K128" s="2"/>
      <c r="L128" s="2"/>
      <c r="M128" s="2"/>
    </row>
    <row r="129" spans="1:13" ht="18">
      <c r="A129" s="2"/>
      <c r="B129" s="49" t="s">
        <v>47</v>
      </c>
      <c r="C129" s="67"/>
      <c r="D129" s="41">
        <v>55.8</v>
      </c>
      <c r="E129" s="41">
        <v>12239.01</v>
      </c>
      <c r="F129" s="2"/>
      <c r="G129" s="2"/>
      <c r="H129" s="2"/>
      <c r="I129" s="2"/>
      <c r="J129" s="2"/>
      <c r="K129" s="2"/>
      <c r="L129" s="2"/>
      <c r="M129" s="2"/>
    </row>
    <row r="130" spans="1:13" ht="18">
      <c r="A130" s="2"/>
      <c r="B130" s="49" t="s">
        <v>48</v>
      </c>
      <c r="C130" s="67"/>
      <c r="D130" s="41">
        <v>57.65</v>
      </c>
      <c r="E130" s="41">
        <v>13333.12</v>
      </c>
      <c r="F130" s="2"/>
      <c r="G130" s="2"/>
      <c r="H130" s="2"/>
      <c r="I130" s="2"/>
      <c r="J130" s="2"/>
      <c r="K130" s="2"/>
      <c r="L130" s="2"/>
      <c r="M130" s="2"/>
    </row>
    <row r="131" spans="1:13" ht="18">
      <c r="A131" s="2"/>
      <c r="B131" s="49" t="s">
        <v>49</v>
      </c>
      <c r="C131" s="67"/>
      <c r="D131" s="41">
        <v>57.65</v>
      </c>
      <c r="E131" s="41">
        <v>13333.12</v>
      </c>
      <c r="F131" s="2"/>
      <c r="G131" s="2"/>
      <c r="H131" s="2"/>
      <c r="I131" s="2"/>
      <c r="J131" s="2"/>
      <c r="K131" s="2"/>
      <c r="L131" s="2"/>
      <c r="M131" s="2"/>
    </row>
    <row r="132" spans="1:13" ht="18">
      <c r="A132" s="2"/>
      <c r="B132" s="49" t="s">
        <v>50</v>
      </c>
      <c r="C132" s="68"/>
      <c r="D132" s="41">
        <v>59.74</v>
      </c>
      <c r="E132" s="41">
        <v>13953.69</v>
      </c>
      <c r="F132" s="2"/>
      <c r="G132" s="2"/>
      <c r="H132" s="2"/>
      <c r="I132" s="2"/>
      <c r="J132" s="2"/>
      <c r="K132" s="2"/>
      <c r="L132" s="2"/>
      <c r="M132" s="2"/>
    </row>
    <row r="133" spans="1:13" ht="39" customHeight="1">
      <c r="A133" s="2"/>
      <c r="B133" s="75" t="s">
        <v>76</v>
      </c>
      <c r="C133" s="75"/>
      <c r="D133" s="75"/>
      <c r="E133" s="75"/>
      <c r="F133" s="2"/>
      <c r="G133" s="2"/>
      <c r="H133" s="2"/>
      <c r="I133" s="2"/>
      <c r="J133" s="2"/>
      <c r="K133" s="2"/>
      <c r="L133" s="2"/>
      <c r="M133" s="2"/>
    </row>
    <row r="134" spans="1:13" ht="18">
      <c r="A134" s="2"/>
      <c r="B134" s="52" t="s">
        <v>45</v>
      </c>
      <c r="C134" s="66" t="s">
        <v>59</v>
      </c>
      <c r="D134" s="41">
        <v>52.39</v>
      </c>
      <c r="E134" s="41">
        <v>3640</v>
      </c>
      <c r="F134" s="2"/>
      <c r="G134" s="2"/>
      <c r="H134" s="2"/>
      <c r="I134" s="2"/>
      <c r="J134" s="2"/>
      <c r="K134" s="2"/>
      <c r="L134" s="2"/>
      <c r="M134" s="2"/>
    </row>
    <row r="135" spans="1:13" ht="18">
      <c r="A135" s="2"/>
      <c r="B135" s="52" t="s">
        <v>46</v>
      </c>
      <c r="C135" s="67"/>
      <c r="D135" s="41">
        <v>55.8</v>
      </c>
      <c r="E135" s="41">
        <v>4000</v>
      </c>
      <c r="F135" s="2"/>
      <c r="G135" s="2"/>
      <c r="H135" s="2"/>
      <c r="I135" s="2"/>
      <c r="J135" s="2"/>
      <c r="K135" s="2"/>
      <c r="L135" s="2"/>
      <c r="M135" s="2"/>
    </row>
    <row r="136" spans="1:13" ht="18">
      <c r="A136" s="2"/>
      <c r="B136" s="52" t="s">
        <v>47</v>
      </c>
      <c r="C136" s="67"/>
      <c r="D136" s="41">
        <v>55.8</v>
      </c>
      <c r="E136" s="41">
        <v>4000</v>
      </c>
      <c r="F136" s="2"/>
      <c r="G136" s="2"/>
      <c r="H136" s="2"/>
      <c r="I136" s="2"/>
      <c r="J136" s="2"/>
      <c r="K136" s="2"/>
      <c r="L136" s="2"/>
      <c r="M136" s="2"/>
    </row>
    <row r="137" spans="1:13" ht="18">
      <c r="A137" s="2"/>
      <c r="B137" s="52" t="s">
        <v>48</v>
      </c>
      <c r="C137" s="67"/>
      <c r="D137" s="41">
        <v>57.65</v>
      </c>
      <c r="E137" s="41">
        <v>4270</v>
      </c>
      <c r="F137" s="2"/>
      <c r="G137" s="2"/>
      <c r="H137" s="2"/>
      <c r="I137" s="2"/>
      <c r="J137" s="2"/>
      <c r="K137" s="2"/>
      <c r="L137" s="2"/>
      <c r="M137" s="2"/>
    </row>
    <row r="138" spans="1:13" ht="18">
      <c r="A138" s="2"/>
      <c r="B138" s="52" t="s">
        <v>49</v>
      </c>
      <c r="C138" s="67"/>
      <c r="D138" s="41">
        <v>57.65</v>
      </c>
      <c r="E138" s="41"/>
      <c r="F138" s="2"/>
      <c r="G138" s="2"/>
      <c r="H138" s="2"/>
      <c r="I138" s="2"/>
      <c r="J138" s="2"/>
      <c r="K138" s="2"/>
      <c r="L138" s="2"/>
      <c r="M138" s="2"/>
    </row>
    <row r="139" spans="1:13" ht="18">
      <c r="A139" s="2"/>
      <c r="B139" s="52" t="s">
        <v>50</v>
      </c>
      <c r="C139" s="68"/>
      <c r="D139" s="41">
        <v>59.74</v>
      </c>
      <c r="E139" s="41"/>
      <c r="F139" s="2"/>
      <c r="G139" s="2"/>
      <c r="H139" s="2"/>
      <c r="I139" s="2"/>
      <c r="J139" s="2"/>
      <c r="K139" s="2"/>
      <c r="L139" s="2"/>
      <c r="M139" s="2"/>
    </row>
    <row r="140" spans="1:13">
      <c r="A140" s="2"/>
      <c r="B140" s="18"/>
      <c r="C140" s="17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43.5" customHeight="1">
      <c r="A141" s="2"/>
      <c r="B141" s="90" t="s">
        <v>38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</row>
    <row r="142" spans="1:1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.6">
      <c r="A143" s="2"/>
      <c r="B143" s="53" t="s">
        <v>86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.6">
      <c r="A144" s="2"/>
      <c r="B144" s="53" t="s">
        <v>98</v>
      </c>
      <c r="C144" s="30"/>
      <c r="D144" s="2" t="s">
        <v>90</v>
      </c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.6">
      <c r="A145" s="2"/>
      <c r="B145" s="53" t="s">
        <v>33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.6">
      <c r="A146" s="2"/>
      <c r="B146" s="53" t="s">
        <v>99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</sheetData>
  <mergeCells count="94">
    <mergeCell ref="C30:M30"/>
    <mergeCell ref="C24:C25"/>
    <mergeCell ref="C17:C22"/>
    <mergeCell ref="I14:I15"/>
    <mergeCell ref="B27:M27"/>
    <mergeCell ref="B16:M16"/>
    <mergeCell ref="B37:B38"/>
    <mergeCell ref="C37:C38"/>
    <mergeCell ref="C10:M10"/>
    <mergeCell ref="C11:M11"/>
    <mergeCell ref="E14:H14"/>
    <mergeCell ref="B13:B15"/>
    <mergeCell ref="C13:C15"/>
    <mergeCell ref="B67:H67"/>
    <mergeCell ref="B36:M36"/>
    <mergeCell ref="B3:M3"/>
    <mergeCell ref="J14:M14"/>
    <mergeCell ref="B12:M12"/>
    <mergeCell ref="C33:M33"/>
    <mergeCell ref="C31:M31"/>
    <mergeCell ref="C5:M5"/>
    <mergeCell ref="C6:M6"/>
    <mergeCell ref="C32:M32"/>
    <mergeCell ref="C34:M34"/>
    <mergeCell ref="C35:M35"/>
    <mergeCell ref="B23:M23"/>
    <mergeCell ref="C7:M7"/>
    <mergeCell ref="C8:M8"/>
    <mergeCell ref="C9:M9"/>
    <mergeCell ref="C29:M29"/>
    <mergeCell ref="D13:H13"/>
    <mergeCell ref="I13:M13"/>
    <mergeCell ref="D14:D15"/>
    <mergeCell ref="D65:D66"/>
    <mergeCell ref="E65:H65"/>
    <mergeCell ref="I37:M37"/>
    <mergeCell ref="D37:E37"/>
    <mergeCell ref="C62:M62"/>
    <mergeCell ref="B63:M63"/>
    <mergeCell ref="C57:M57"/>
    <mergeCell ref="C61:M61"/>
    <mergeCell ref="C60:M60"/>
    <mergeCell ref="C58:M58"/>
    <mergeCell ref="B64:B66"/>
    <mergeCell ref="B54:M54"/>
    <mergeCell ref="C59:M59"/>
    <mergeCell ref="B39:E39"/>
    <mergeCell ref="B46:E46"/>
    <mergeCell ref="C47:C52"/>
    <mergeCell ref="C40:C45"/>
    <mergeCell ref="C56:M56"/>
    <mergeCell ref="C64:H64"/>
    <mergeCell ref="C65:C66"/>
    <mergeCell ref="B141:M141"/>
    <mergeCell ref="C85:M85"/>
    <mergeCell ref="C88:M88"/>
    <mergeCell ref="C89:M89"/>
    <mergeCell ref="C100:M100"/>
    <mergeCell ref="B133:E133"/>
    <mergeCell ref="B103:M103"/>
    <mergeCell ref="B105:D105"/>
    <mergeCell ref="B108:D108"/>
    <mergeCell ref="B111:D111"/>
    <mergeCell ref="C92:M92"/>
    <mergeCell ref="C97:M97"/>
    <mergeCell ref="B94:M94"/>
    <mergeCell ref="C78:C79"/>
    <mergeCell ref="B81:M81"/>
    <mergeCell ref="C68:C73"/>
    <mergeCell ref="B74:H74"/>
    <mergeCell ref="B77:H77"/>
    <mergeCell ref="C75:C76"/>
    <mergeCell ref="C134:C139"/>
    <mergeCell ref="C123:M123"/>
    <mergeCell ref="C96:M96"/>
    <mergeCell ref="C98:M98"/>
    <mergeCell ref="C99:M99"/>
    <mergeCell ref="C101:M101"/>
    <mergeCell ref="C102:M102"/>
    <mergeCell ref="C122:M122"/>
    <mergeCell ref="B115:M115"/>
    <mergeCell ref="C86:M86"/>
    <mergeCell ref="C87:M87"/>
    <mergeCell ref="C83:M83"/>
    <mergeCell ref="C84:M84"/>
    <mergeCell ref="C90:M90"/>
    <mergeCell ref="C91:M91"/>
    <mergeCell ref="C127:C132"/>
    <mergeCell ref="C117:M117"/>
    <mergeCell ref="C118:M118"/>
    <mergeCell ref="C119:M119"/>
    <mergeCell ref="C120:M120"/>
    <mergeCell ref="B126:E126"/>
    <mergeCell ref="C121:M121"/>
  </mergeCells>
  <phoneticPr fontId="18" type="noConversion"/>
  <pageMargins left="0.7" right="0.7" top="0.75" bottom="0.75" header="0.3" footer="0.3"/>
  <pageSetup paperSize="9" scale="39" orientation="portrait" r:id="rId1"/>
  <rowBreaks count="1" manualBreakCount="1">
    <brk id="7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12"/>
  <sheetViews>
    <sheetView view="pageBreakPreview" zoomScaleSheetLayoutView="100" workbookViewId="0">
      <selection activeCell="A12" sqref="A12"/>
    </sheetView>
  </sheetViews>
  <sheetFormatPr defaultRowHeight="14.4"/>
  <cols>
    <col min="1" max="1" width="107.33203125" customWidth="1"/>
  </cols>
  <sheetData>
    <row r="2" spans="1:2" ht="43.2">
      <c r="A2" s="3" t="s">
        <v>39</v>
      </c>
    </row>
    <row r="7" spans="1:2" ht="54" customHeight="1">
      <c r="A7" s="5" t="s">
        <v>38</v>
      </c>
      <c r="B7" s="5"/>
    </row>
    <row r="9" spans="1:2">
      <c r="A9" s="1" t="s">
        <v>86</v>
      </c>
    </row>
    <row r="10" spans="1:2">
      <c r="A10" s="1" t="s">
        <v>98</v>
      </c>
      <c r="B10" s="4"/>
    </row>
    <row r="11" spans="1:2">
      <c r="A11" s="1" t="s">
        <v>33</v>
      </c>
    </row>
    <row r="12" spans="1:2">
      <c r="A12" s="22">
        <v>42725</v>
      </c>
    </row>
  </sheetData>
  <phoneticPr fontId="18" type="noConversion"/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tabSelected="1" view="pageBreakPreview" zoomScale="60" workbookViewId="0">
      <selection activeCell="B15" sqref="B15"/>
    </sheetView>
  </sheetViews>
  <sheetFormatPr defaultRowHeight="14.4"/>
  <cols>
    <col min="2" max="2" width="73.33203125" customWidth="1"/>
    <col min="3" max="3" width="64.33203125" customWidth="1"/>
  </cols>
  <sheetData>
    <row r="2" spans="1:3" ht="72" customHeight="1" thickBot="1">
      <c r="A2" s="2"/>
      <c r="B2" s="142" t="s">
        <v>40</v>
      </c>
      <c r="C2" s="142"/>
    </row>
    <row r="3" spans="1:3" ht="15.6">
      <c r="A3" s="2"/>
      <c r="B3" s="54" t="s">
        <v>17</v>
      </c>
      <c r="C3" s="55" t="s">
        <v>92</v>
      </c>
    </row>
    <row r="4" spans="1:3" ht="15.6">
      <c r="A4" s="2"/>
      <c r="B4" s="56" t="s">
        <v>18</v>
      </c>
      <c r="C4" s="57">
        <v>4109004152</v>
      </c>
    </row>
    <row r="5" spans="1:3" ht="16.2" thickBot="1">
      <c r="A5" s="2"/>
      <c r="B5" s="56" t="s">
        <v>19</v>
      </c>
      <c r="C5" s="57">
        <v>410901001</v>
      </c>
    </row>
    <row r="6" spans="1:3" ht="31.8" thickBot="1">
      <c r="A6" s="2"/>
      <c r="B6" s="64" t="s">
        <v>32</v>
      </c>
      <c r="C6" s="63" t="s">
        <v>94</v>
      </c>
    </row>
    <row r="7" spans="1:3" ht="40.5" customHeight="1">
      <c r="A7" s="2"/>
      <c r="B7" s="58" t="s">
        <v>36</v>
      </c>
      <c r="C7" s="59" t="s">
        <v>84</v>
      </c>
    </row>
    <row r="8" spans="1:3" ht="57" customHeight="1">
      <c r="A8" s="2"/>
      <c r="B8" s="58" t="s">
        <v>34</v>
      </c>
      <c r="C8" s="59" t="s">
        <v>84</v>
      </c>
    </row>
    <row r="9" spans="1:3" ht="114.75" customHeight="1">
      <c r="A9" s="2"/>
      <c r="B9" s="58" t="s">
        <v>35</v>
      </c>
      <c r="C9" s="59" t="s">
        <v>84</v>
      </c>
    </row>
    <row r="10" spans="1:3" ht="54">
      <c r="A10" s="2"/>
      <c r="B10" s="58" t="s">
        <v>41</v>
      </c>
      <c r="C10" s="59" t="s">
        <v>84</v>
      </c>
    </row>
    <row r="11" spans="1:3">
      <c r="A11" s="2"/>
      <c r="B11" s="2"/>
      <c r="C11" s="2"/>
    </row>
    <row r="12" spans="1:3">
      <c r="A12" s="2"/>
      <c r="B12" s="23" t="s">
        <v>86</v>
      </c>
      <c r="C12" s="2"/>
    </row>
    <row r="13" spans="1:3">
      <c r="A13" s="2"/>
      <c r="B13" s="23" t="s">
        <v>98</v>
      </c>
      <c r="C13" s="30" t="s">
        <v>89</v>
      </c>
    </row>
    <row r="14" spans="1:3">
      <c r="A14" s="2"/>
      <c r="B14" s="23" t="s">
        <v>33</v>
      </c>
      <c r="C14" s="2"/>
    </row>
    <row r="15" spans="1:3">
      <c r="A15" s="2"/>
      <c r="B15" s="23" t="s">
        <v>99</v>
      </c>
      <c r="C15" s="2"/>
    </row>
    <row r="16" spans="1:3">
      <c r="A16" s="2"/>
      <c r="B16" s="2"/>
      <c r="C16" s="2"/>
    </row>
    <row r="17" spans="1:3" ht="61.5" customHeight="1">
      <c r="A17" s="2"/>
      <c r="B17" s="143" t="s">
        <v>38</v>
      </c>
      <c r="C17" s="143"/>
    </row>
  </sheetData>
  <mergeCells count="2">
    <mergeCell ref="B2:C2"/>
    <mergeCell ref="B17:C17"/>
  </mergeCells>
  <phoneticPr fontId="18" type="noConversion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Общая инф-я</vt:lpstr>
      <vt:lpstr>2. О ценах (тарифах)</vt:lpstr>
      <vt:lpstr>7. Усл.поставки тов.</vt:lpstr>
      <vt:lpstr>8. О вып. тех-х, св. с тех.п </vt:lpstr>
      <vt:lpstr>'2. О ценах (тарифах)'!Область_печати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Котлярова</dc:creator>
  <cp:lastModifiedBy>1</cp:lastModifiedBy>
  <cp:lastPrinted>2016-12-21T04:24:08Z</cp:lastPrinted>
  <dcterms:created xsi:type="dcterms:W3CDTF">2014-02-10T02:22:38Z</dcterms:created>
  <dcterms:modified xsi:type="dcterms:W3CDTF">2016-12-21T04:24:19Z</dcterms:modified>
</cp:coreProperties>
</file>